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/>
  <mc:AlternateContent xmlns:mc="http://schemas.openxmlformats.org/markup-compatibility/2006">
    <mc:Choice Requires="x15">
      <x15ac:absPath xmlns:x15ac="http://schemas.microsoft.com/office/spreadsheetml/2010/11/ac" url="C:\Users\shulg\OneDrive\Рабочий стол\"/>
    </mc:Choice>
  </mc:AlternateContent>
  <xr:revisionPtr revIDLastSave="0" documentId="13_ncr:1_{4AD0D513-D79B-4236-B7C3-B5433BB96B0C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G20" i="1"/>
  <c r="F20" i="1"/>
  <c r="E20" i="1"/>
</calcChain>
</file>

<file path=xl/sharedStrings.xml><?xml version="1.0" encoding="utf-8"?>
<sst xmlns="http://schemas.openxmlformats.org/spreadsheetml/2006/main" count="35" uniqueCount="31">
  <si>
    <r>
      <rPr>
        <b/>
        <sz val="12"/>
        <color rgb="FF333333"/>
        <rFont val="Times New Roman"/>
      </rPr>
      <t xml:space="preserve">                                            </t>
    </r>
  </si>
  <si>
    <r>
      <rPr>
        <b/>
        <sz val="12"/>
        <color rgb="FF000000"/>
        <rFont val="Times New Roman"/>
      </rPr>
      <t>№ рецептуры</t>
    </r>
  </si>
  <si>
    <r>
      <rPr>
        <b/>
        <sz val="12"/>
        <color rgb="FF000000"/>
        <rFont val="Times New Roman"/>
      </rPr>
      <t>Приём пищи, наименование блюда</t>
    </r>
  </si>
  <si>
    <r>
      <rPr>
        <b/>
        <sz val="12"/>
        <color rgb="FF000000"/>
        <rFont val="Times New Roman"/>
      </rPr>
      <t>Масса порции (г)</t>
    </r>
  </si>
  <si>
    <t>Пищевые вещества (г.)</t>
  </si>
  <si>
    <t>Энергетическая ценность (ккал)</t>
  </si>
  <si>
    <t>Б</t>
  </si>
  <si>
    <t>Ж</t>
  </si>
  <si>
    <t>У</t>
  </si>
  <si>
    <r>
      <rPr>
        <b/>
        <sz val="12"/>
        <color rgb="FF000000"/>
        <rFont val="Times New Roman"/>
      </rPr>
      <t>ЗАВТРАК</t>
    </r>
  </si>
  <si>
    <t>Оладьи с повидлом</t>
  </si>
  <si>
    <r>
      <rPr>
        <b/>
        <sz val="12"/>
        <color theme="1"/>
        <rFont val="Times New Roman"/>
      </rPr>
      <t>повидло</t>
    </r>
  </si>
  <si>
    <r>
      <rPr>
        <b/>
        <sz val="12"/>
        <color theme="1"/>
        <rFont val="Times New Roman"/>
      </rPr>
      <t>Чай с сахаром</t>
    </r>
  </si>
  <si>
    <r>
      <rPr>
        <b/>
        <sz val="12"/>
        <color theme="1"/>
        <rFont val="Times New Roman"/>
      </rPr>
      <t xml:space="preserve">б/н </t>
    </r>
  </si>
  <si>
    <r>
      <rPr>
        <b/>
        <sz val="12"/>
        <rFont val="Times New Roman"/>
      </rPr>
      <t>Йогурт фруктовый в инд. упаковке</t>
    </r>
  </si>
  <si>
    <r>
      <rPr>
        <b/>
        <sz val="12"/>
        <color theme="1"/>
        <rFont val="Times New Roman"/>
      </rPr>
      <t>б/н</t>
    </r>
  </si>
  <si>
    <r>
      <rPr>
        <b/>
        <sz val="12"/>
        <color theme="1"/>
        <rFont val="Times New Roman"/>
      </rPr>
      <t>Батон нарезной</t>
    </r>
  </si>
  <si>
    <r>
      <rPr>
        <b/>
        <i/>
        <sz val="12"/>
        <color theme="1"/>
        <rFont val="Times New Roman"/>
      </rPr>
      <t>ИТОГО за прием пищи</t>
    </r>
  </si>
  <si>
    <r>
      <rPr>
        <b/>
        <sz val="12"/>
        <color theme="1"/>
        <rFont val="Times New Roman"/>
      </rPr>
      <t>ОБЕД</t>
    </r>
  </si>
  <si>
    <r>
      <rPr>
        <b/>
        <sz val="12"/>
        <color theme="1"/>
        <rFont val="Times New Roman"/>
      </rPr>
      <t>ТТК</t>
    </r>
  </si>
  <si>
    <r>
      <rPr>
        <b/>
        <sz val="12"/>
        <color theme="1"/>
        <rFont val="Times New Roman"/>
      </rPr>
      <t>Салат из пекинской капусты с  кукурузой</t>
    </r>
  </si>
  <si>
    <r>
      <rPr>
        <b/>
        <sz val="12"/>
        <color theme="1"/>
        <rFont val="Times New Roman"/>
      </rPr>
      <t>Гуляш из куриной грудки (60/40)</t>
    </r>
  </si>
  <si>
    <r>
      <rPr>
        <b/>
        <sz val="12"/>
        <color theme="1"/>
        <rFont val="Times New Roman"/>
      </rPr>
      <t>Каша гречневая рассыпчатая</t>
    </r>
  </si>
  <si>
    <r>
      <rPr>
        <b/>
        <sz val="12"/>
        <color theme="1"/>
        <rFont val="Times New Roman"/>
      </rPr>
      <t>Компот из сухофруктов</t>
    </r>
  </si>
  <si>
    <r>
      <rPr>
        <b/>
        <sz val="12"/>
        <color theme="1"/>
        <rFont val="Times New Roman"/>
      </rPr>
      <t xml:space="preserve">Хлеб ржаной </t>
    </r>
  </si>
  <si>
    <r>
      <rPr>
        <b/>
        <sz val="12"/>
        <color theme="1"/>
        <rFont val="Times New Roman"/>
      </rPr>
      <t>Хлеб пшеничный</t>
    </r>
  </si>
  <si>
    <r>
      <rPr>
        <b/>
        <sz val="12"/>
        <color theme="1"/>
        <rFont val="Times New Roman"/>
      </rPr>
      <t xml:space="preserve">Соль йодированная </t>
    </r>
  </si>
  <si>
    <r>
      <rPr>
        <b/>
        <sz val="12"/>
        <color rgb="FF000000"/>
        <rFont val="Times New Roman"/>
      </rPr>
      <t>ИТОГО:</t>
    </r>
  </si>
  <si>
    <r>
      <rPr>
        <b/>
        <sz val="12"/>
        <color rgb="FF000000"/>
        <rFont val="Times New Roman"/>
      </rPr>
      <t>Суп картофельный с бобо-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2"/>
        <color rgb="FF000000"/>
        <rFont val="Times New Roman"/>
      </rPr>
      <t>выми(горох)</t>
    </r>
  </si>
  <si>
    <t>Цена</t>
  </si>
  <si>
    <t>МБОУ СОШ №2 пос. Новозавидовский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</si>
</sst>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11"/>
      <color theme="1"/>
      <name val="Calibri"/>
      <scheme val="minor"/>
    </font>
    <font>
      <b/>
      <sz val="12"/>
      <color rgb="FF333333"/>
      <name val="Times New Roman"/>
    </font>
    <font>
      <b/>
      <sz val="12"/>
      <color rgb="FF000000"/>
      <name val="Times New Roman"/>
    </font>
    <font>
      <sz val="12"/>
      <color rgb="FF000000"/>
      <name val="Times New Roman"/>
    </font>
    <font>
      <sz val="12"/>
      <color theme="1"/>
      <name val="Times New Roman"/>
    </font>
    <font>
      <b/>
      <sz val="10"/>
      <color rgb="FF000000"/>
      <name val="Times New Roman"/>
    </font>
    <font>
      <b/>
      <sz val="9"/>
      <color rgb="FF000000"/>
      <name val="Times New Roman"/>
    </font>
    <font>
      <b/>
      <sz val="12"/>
      <color theme="1"/>
      <name val="Times New Roman"/>
    </font>
    <font>
      <b/>
      <sz val="12"/>
      <name val="Times New Roman"/>
    </font>
    <font>
      <sz val="12"/>
      <name val="Times New Roman"/>
    </font>
    <font>
      <b/>
      <i/>
      <sz val="12"/>
      <color theme="1"/>
      <name val="Times New Roman"/>
    </font>
    <font>
      <sz val="10"/>
      <color theme="1"/>
      <name val="Times New Roman"/>
    </font>
    <font>
      <sz val="11"/>
      <color theme="1"/>
      <name val="Algerian"/>
      <family val="5"/>
    </font>
    <font>
      <sz val="12"/>
      <color rgb="FF000000"/>
      <name val="Times New Roman"/>
      <family val="1"/>
      <charset val="204"/>
    </font>
    <font>
      <b/>
      <sz val="12"/>
      <color rgb="FF333333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rgb="FFA6A6A6"/>
      </patternFill>
    </fill>
    <fill>
      <patternFill patternType="solid">
        <fgColor theme="2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3" fillId="0" borderId="0" xfId="0" applyFont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center" wrapText="1"/>
    </xf>
    <xf numFmtId="0" fontId="4" fillId="0" borderId="1" xfId="0" applyFont="1" applyBorder="1"/>
    <xf numFmtId="0" fontId="9" fillId="0" borderId="1" xfId="0" applyFont="1" applyBorder="1"/>
    <xf numFmtId="0" fontId="4" fillId="0" borderId="0" xfId="0" applyFont="1" applyAlignment="1">
      <alignment vertical="center"/>
    </xf>
    <xf numFmtId="0" fontId="9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14" fontId="0" fillId="0" borderId="0" xfId="0" applyNumberFormat="1"/>
    <xf numFmtId="14" fontId="15" fillId="0" borderId="0" xfId="0" applyNumberFormat="1" applyFont="1" applyAlignment="1">
      <alignment vertical="center"/>
    </xf>
    <xf numFmtId="0" fontId="14" fillId="4" borderId="7" xfId="0" applyFont="1" applyFill="1" applyBorder="1"/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16" fillId="0" borderId="8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2" xfId="1" xr:uid="{F4D3AE26-61EE-40D4-92C7-894298B64B6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2"/>
  <sheetViews>
    <sheetView tabSelected="1" topLeftCell="B1" zoomScaleNormal="100" workbookViewId="0">
      <selection activeCell="H2" sqref="H2"/>
    </sheetView>
  </sheetViews>
  <sheetFormatPr defaultRowHeight="14.4" x14ac:dyDescent="0.3"/>
  <cols>
    <col min="1" max="1" width="11.6640625" customWidth="1"/>
    <col min="2" max="2" width="29" customWidth="1"/>
    <col min="3" max="4" width="9.5546875" customWidth="1"/>
    <col min="5" max="5" width="8.5546875" customWidth="1"/>
    <col min="6" max="6" width="8.6640625" customWidth="1"/>
    <col min="7" max="7" width="7" customWidth="1"/>
    <col min="8" max="8" width="11" bestFit="1" customWidth="1"/>
    <col min="9" max="9" width="10.109375" bestFit="1" customWidth="1"/>
  </cols>
  <sheetData>
    <row r="1" spans="1:9" ht="15.6" x14ac:dyDescent="0.3">
      <c r="A1" s="1" t="s">
        <v>0</v>
      </c>
      <c r="B1" s="1"/>
      <c r="C1" s="13"/>
      <c r="D1" s="13"/>
      <c r="E1" s="17"/>
      <c r="F1" s="37"/>
      <c r="G1" s="37"/>
      <c r="H1" s="17"/>
    </row>
    <row r="2" spans="1:9" ht="15.6" x14ac:dyDescent="0.3">
      <c r="A2" s="38" t="s">
        <v>30</v>
      </c>
      <c r="B2" s="39"/>
      <c r="C2" s="39"/>
      <c r="D2" s="39"/>
      <c r="E2" s="39"/>
      <c r="F2" s="39"/>
      <c r="G2" s="39"/>
      <c r="H2" s="26">
        <v>46111</v>
      </c>
      <c r="I2" s="25"/>
    </row>
    <row r="3" spans="1:9" ht="15.6" customHeight="1" x14ac:dyDescent="0.3">
      <c r="A3" s="32" t="s">
        <v>1</v>
      </c>
      <c r="B3" s="32" t="s">
        <v>2</v>
      </c>
      <c r="C3" s="32" t="s">
        <v>3</v>
      </c>
      <c r="D3" s="40" t="s">
        <v>29</v>
      </c>
      <c r="E3" s="34" t="s">
        <v>4</v>
      </c>
      <c r="F3" s="35"/>
      <c r="G3" s="36"/>
      <c r="H3" s="28" t="s">
        <v>5</v>
      </c>
      <c r="I3" s="27"/>
    </row>
    <row r="4" spans="1:9" ht="15.6" x14ac:dyDescent="0.3">
      <c r="A4" s="33"/>
      <c r="B4" s="33"/>
      <c r="C4" s="33"/>
      <c r="D4" s="33"/>
      <c r="E4" s="2" t="s">
        <v>6</v>
      </c>
      <c r="F4" s="2" t="s">
        <v>7</v>
      </c>
      <c r="G4" s="2" t="s">
        <v>8</v>
      </c>
      <c r="H4" s="29"/>
      <c r="I4" s="27"/>
    </row>
    <row r="5" spans="1:9" ht="15.6" x14ac:dyDescent="0.3">
      <c r="A5" s="3"/>
      <c r="B5" s="3" t="s">
        <v>9</v>
      </c>
      <c r="C5" s="3"/>
      <c r="D5" s="3">
        <v>95</v>
      </c>
      <c r="E5" s="3"/>
      <c r="F5" s="3"/>
      <c r="G5" s="3"/>
      <c r="H5" s="24"/>
    </row>
    <row r="6" spans="1:9" ht="15.6" x14ac:dyDescent="0.3">
      <c r="A6" s="4">
        <v>401</v>
      </c>
      <c r="B6" s="8" t="s">
        <v>10</v>
      </c>
      <c r="C6" s="4">
        <v>200</v>
      </c>
      <c r="D6" s="4"/>
      <c r="E6" s="18">
        <v>10.7</v>
      </c>
      <c r="F6" s="18">
        <v>11.2</v>
      </c>
      <c r="G6" s="18">
        <v>66.7</v>
      </c>
      <c r="H6" s="18">
        <v>406.48</v>
      </c>
    </row>
    <row r="7" spans="1:9" ht="15.6" x14ac:dyDescent="0.3">
      <c r="A7" s="4"/>
      <c r="B7" s="8" t="s">
        <v>11</v>
      </c>
      <c r="C7" s="4">
        <v>30</v>
      </c>
      <c r="D7" s="4"/>
      <c r="E7" s="18">
        <v>0.15</v>
      </c>
      <c r="F7" s="18"/>
      <c r="G7" s="18">
        <v>21.24</v>
      </c>
      <c r="H7" s="18">
        <v>86.52</v>
      </c>
    </row>
    <row r="8" spans="1:9" ht="15.6" x14ac:dyDescent="0.3">
      <c r="A8" s="4">
        <v>376</v>
      </c>
      <c r="B8" s="8" t="s">
        <v>12</v>
      </c>
      <c r="C8" s="4">
        <v>200</v>
      </c>
      <c r="D8" s="4"/>
      <c r="E8" s="19">
        <v>0.12</v>
      </c>
      <c r="F8" s="19">
        <v>0.02</v>
      </c>
      <c r="G8" s="19">
        <v>7</v>
      </c>
      <c r="H8" s="19">
        <v>28.6</v>
      </c>
    </row>
    <row r="9" spans="1:9" ht="31.2" x14ac:dyDescent="0.3">
      <c r="A9" s="4" t="s">
        <v>13</v>
      </c>
      <c r="B9" s="9" t="s">
        <v>14</v>
      </c>
      <c r="C9" s="14">
        <v>125</v>
      </c>
      <c r="D9" s="14"/>
      <c r="E9" s="18">
        <v>4.25</v>
      </c>
      <c r="F9" s="18">
        <v>3.75</v>
      </c>
      <c r="G9" s="18">
        <v>6</v>
      </c>
      <c r="H9" s="18">
        <v>76.25</v>
      </c>
    </row>
    <row r="10" spans="1:9" ht="15.6" x14ac:dyDescent="0.3">
      <c r="A10" s="4" t="s">
        <v>15</v>
      </c>
      <c r="B10" s="8" t="s">
        <v>16</v>
      </c>
      <c r="C10" s="4">
        <v>30</v>
      </c>
      <c r="D10" s="4"/>
      <c r="E10" s="18">
        <v>2.37</v>
      </c>
      <c r="F10" s="18">
        <v>0.3</v>
      </c>
      <c r="G10" s="18">
        <v>14.49</v>
      </c>
      <c r="H10" s="18">
        <v>70.14</v>
      </c>
    </row>
    <row r="11" spans="1:9" ht="16.2" x14ac:dyDescent="0.3">
      <c r="A11" s="4"/>
      <c r="B11" s="10" t="s">
        <v>17</v>
      </c>
      <c r="C11" s="15">
        <v>585</v>
      </c>
      <c r="D11" s="15"/>
      <c r="E11" s="15">
        <v>17.59</v>
      </c>
      <c r="F11" s="15">
        <v>15.27</v>
      </c>
      <c r="G11" s="15">
        <v>115.43</v>
      </c>
      <c r="H11" s="15">
        <v>667.99</v>
      </c>
    </row>
    <row r="12" spans="1:9" ht="15.6" x14ac:dyDescent="0.3">
      <c r="A12" s="4"/>
      <c r="B12" s="8" t="s">
        <v>18</v>
      </c>
      <c r="C12" s="4"/>
      <c r="D12" s="4">
        <v>105</v>
      </c>
      <c r="E12" s="20"/>
      <c r="F12" s="20"/>
      <c r="G12" s="20"/>
      <c r="H12" s="20"/>
    </row>
    <row r="13" spans="1:9" ht="31.2" x14ac:dyDescent="0.3">
      <c r="A13" s="4" t="s">
        <v>19</v>
      </c>
      <c r="B13" s="8" t="s">
        <v>20</v>
      </c>
      <c r="C13" s="4">
        <v>100</v>
      </c>
      <c r="D13" s="4"/>
      <c r="E13" s="18">
        <v>1.34</v>
      </c>
      <c r="F13" s="18">
        <v>4.71</v>
      </c>
      <c r="G13" s="18">
        <v>4.17</v>
      </c>
      <c r="H13" s="18">
        <v>64.66</v>
      </c>
    </row>
    <row r="14" spans="1:9" ht="15.6" x14ac:dyDescent="0.3">
      <c r="A14" s="5">
        <v>102</v>
      </c>
      <c r="B14" s="11" t="s">
        <v>28</v>
      </c>
      <c r="C14" s="3">
        <v>250</v>
      </c>
      <c r="D14" s="3"/>
      <c r="E14" s="19">
        <v>7.83</v>
      </c>
      <c r="F14" s="19">
        <v>8.9499999999999993</v>
      </c>
      <c r="G14" s="19">
        <v>5.22</v>
      </c>
      <c r="H14" s="19">
        <v>138.25</v>
      </c>
    </row>
    <row r="15" spans="1:9" ht="31.2" x14ac:dyDescent="0.3">
      <c r="A15" s="4" t="s">
        <v>15</v>
      </c>
      <c r="B15" s="8" t="s">
        <v>21</v>
      </c>
      <c r="C15" s="4">
        <v>100</v>
      </c>
      <c r="D15" s="4"/>
      <c r="E15" s="18">
        <v>15.2</v>
      </c>
      <c r="F15" s="18">
        <v>2.6</v>
      </c>
      <c r="G15" s="18">
        <v>3.4</v>
      </c>
      <c r="H15" s="18">
        <v>97.5</v>
      </c>
    </row>
    <row r="16" spans="1:9" ht="15.6" x14ac:dyDescent="0.3">
      <c r="A16" s="6">
        <v>302</v>
      </c>
      <c r="B16" s="12" t="s">
        <v>22</v>
      </c>
      <c r="C16" s="16">
        <v>180</v>
      </c>
      <c r="D16" s="16"/>
      <c r="E16" s="21">
        <v>10.32</v>
      </c>
      <c r="F16" s="21">
        <v>7.3</v>
      </c>
      <c r="G16" s="21">
        <v>46.4</v>
      </c>
      <c r="H16" s="21">
        <v>292.56</v>
      </c>
    </row>
    <row r="17" spans="1:8" ht="15.6" x14ac:dyDescent="0.3">
      <c r="A17" s="4">
        <v>349</v>
      </c>
      <c r="B17" s="8" t="s">
        <v>23</v>
      </c>
      <c r="C17" s="4">
        <v>200</v>
      </c>
      <c r="D17" s="4"/>
      <c r="E17" s="22">
        <v>1.04</v>
      </c>
      <c r="F17" s="22">
        <v>0.3</v>
      </c>
      <c r="G17" s="22">
        <v>42.5</v>
      </c>
      <c r="H17" s="22">
        <v>132.12</v>
      </c>
    </row>
    <row r="18" spans="1:8" ht="15.6" x14ac:dyDescent="0.3">
      <c r="A18" s="4" t="s">
        <v>15</v>
      </c>
      <c r="B18" s="8" t="s">
        <v>24</v>
      </c>
      <c r="C18" s="4">
        <v>40</v>
      </c>
      <c r="D18" s="4"/>
      <c r="E18" s="18">
        <v>1.8</v>
      </c>
      <c r="F18" s="18">
        <v>0.6</v>
      </c>
      <c r="G18" s="18">
        <v>10.4</v>
      </c>
      <c r="H18" s="18">
        <v>56</v>
      </c>
    </row>
    <row r="19" spans="1:8" ht="15.6" x14ac:dyDescent="0.3">
      <c r="A19" s="4" t="s">
        <v>15</v>
      </c>
      <c r="B19" s="8" t="s">
        <v>25</v>
      </c>
      <c r="C19" s="4">
        <v>30</v>
      </c>
      <c r="D19" s="4"/>
      <c r="E19" s="18">
        <v>2.37</v>
      </c>
      <c r="F19" s="18">
        <v>0.3</v>
      </c>
      <c r="G19" s="18">
        <v>14.49</v>
      </c>
      <c r="H19" s="18">
        <v>70.14</v>
      </c>
    </row>
    <row r="20" spans="1:8" ht="16.2" x14ac:dyDescent="0.3">
      <c r="A20" s="4"/>
      <c r="B20" s="10" t="s">
        <v>17</v>
      </c>
      <c r="C20" s="15">
        <v>900</v>
      </c>
      <c r="D20" s="15"/>
      <c r="E20" s="15">
        <f t="shared" ref="E20:H20" si="0">SUM(E13:E19)</f>
        <v>39.899999999999991</v>
      </c>
      <c r="F20" s="15">
        <f t="shared" si="0"/>
        <v>24.760000000000005</v>
      </c>
      <c r="G20" s="15">
        <f t="shared" si="0"/>
        <v>126.58</v>
      </c>
      <c r="H20" s="15">
        <f t="shared" si="0"/>
        <v>851.23</v>
      </c>
    </row>
    <row r="21" spans="1:8" ht="15.6" x14ac:dyDescent="0.3">
      <c r="A21" s="4"/>
      <c r="B21" s="8" t="s">
        <v>26</v>
      </c>
      <c r="C21" s="4">
        <v>2</v>
      </c>
      <c r="D21" s="4"/>
      <c r="E21" s="23"/>
      <c r="F21" s="23"/>
      <c r="G21" s="23"/>
      <c r="H21" s="23"/>
    </row>
    <row r="22" spans="1:8" ht="15.6" x14ac:dyDescent="0.3">
      <c r="A22" s="30" t="s">
        <v>27</v>
      </c>
      <c r="B22" s="31"/>
      <c r="C22" s="7">
        <v>1545</v>
      </c>
      <c r="D22" s="7"/>
      <c r="E22" s="7">
        <v>57.49</v>
      </c>
      <c r="F22" s="7">
        <v>40.03</v>
      </c>
      <c r="G22" s="7">
        <v>242.01</v>
      </c>
      <c r="H22" s="7">
        <v>1519.22</v>
      </c>
    </row>
  </sheetData>
  <mergeCells count="9">
    <mergeCell ref="F1:G1"/>
    <mergeCell ref="A2:G2"/>
    <mergeCell ref="D3:D4"/>
    <mergeCell ref="H3:H4"/>
    <mergeCell ref="A22:B22"/>
    <mergeCell ref="A3:A4"/>
    <mergeCell ref="B3:B4"/>
    <mergeCell ref="C3:C4"/>
    <mergeCell ref="E3:G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Шульгина</dc:creator>
  <cp:lastModifiedBy>Анна Шульгина</cp:lastModifiedBy>
  <dcterms:created xsi:type="dcterms:W3CDTF">2015-06-05T18:19:34Z</dcterms:created>
  <dcterms:modified xsi:type="dcterms:W3CDTF">2026-03-30T19:47:39Z</dcterms:modified>
</cp:coreProperties>
</file>